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初中体育" sheetId="1" r:id="rId1"/>
    <sheet name="小学美术" sheetId="2" r:id="rId2"/>
    <sheet name="初中美术" sheetId="3" r:id="rId3"/>
    <sheet name="小学体育" sheetId="4" r:id="rId4"/>
    <sheet name="小学音乐" sheetId="5" r:id="rId5"/>
    <sheet name="初中音乐" sheetId="6" r:id="rId6"/>
  </sheets>
  <definedNames/>
  <calcPr fullCalcOnLoad="1"/>
</workbook>
</file>

<file path=xl/sharedStrings.xml><?xml version="1.0" encoding="utf-8"?>
<sst xmlns="http://schemas.openxmlformats.org/spreadsheetml/2006/main" count="172" uniqueCount="21">
  <si>
    <t xml:space="preserve">2020年繁昌县中小学音体美学科公开招聘编外教师考试                                    入围专业测试人员名单                                                                                   </t>
  </si>
  <si>
    <t>序号</t>
  </si>
  <si>
    <t>准考证号</t>
  </si>
  <si>
    <t>性别</t>
  </si>
  <si>
    <t>报考学科</t>
  </si>
  <si>
    <t>公共知识成绩</t>
  </si>
  <si>
    <t>专业知识与教学设计成绩</t>
  </si>
  <si>
    <t>笔试总成绩</t>
  </si>
  <si>
    <t>备注</t>
  </si>
  <si>
    <t>男</t>
  </si>
  <si>
    <t>初中体育</t>
  </si>
  <si>
    <t xml:space="preserve">2020年繁昌县中小学音体美学科公开招聘编外教师考试                                    入围专业测试人员名单                                                                             </t>
  </si>
  <si>
    <t>女</t>
  </si>
  <si>
    <t>小学美术</t>
  </si>
  <si>
    <t xml:space="preserve">2020年繁昌县中小学音体美学科公开招聘编外教师考试                                    入围专业测试人员名单                                                                                    </t>
  </si>
  <si>
    <t>初中美术</t>
  </si>
  <si>
    <t>小学体育</t>
  </si>
  <si>
    <t xml:space="preserve">2020年繁昌县中小学音体美学科公开招聘编外教师考试                                    入围专业测试人员名单                                                                                  </t>
  </si>
  <si>
    <t>小学音乐</t>
  </si>
  <si>
    <t xml:space="preserve">2020年繁昌县中小学音体美学科公开招聘编外教师考试                                    入围专业测试人员名单                                                                               </t>
  </si>
  <si>
    <t>初中音乐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</si>
</sst>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3" sqref="D3"/>
    </sheetView>
  </sheetViews>
  <sheetFormatPr defaultColWidth="12.875" defaultRowHeight="18.75" customHeight="1"/>
  <cols>
    <col min="1" max="1" width="7.75390625" style="0" customWidth="1"/>
    <col min="2" max="2" width="12.00390625" style="0" customWidth="1"/>
    <col min="3" max="3" width="8.125" style="3" customWidth="1"/>
    <col min="4" max="4" width="14.25390625" style="0" customWidth="1"/>
    <col min="5" max="5" width="11.75390625" style="0" customWidth="1"/>
    <col min="6" max="6" width="11.50390625" style="0" customWidth="1"/>
    <col min="7" max="7" width="9.75390625" style="3" customWidth="1"/>
    <col min="8" max="8" width="9.00390625" style="0" customWidth="1"/>
  </cols>
  <sheetData>
    <row r="1" spans="1:8" ht="7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203003</v>
      </c>
      <c r="C3" s="10" t="s">
        <v>9</v>
      </c>
      <c r="D3" s="17" t="s">
        <v>10</v>
      </c>
      <c r="E3" s="17">
        <v>28</v>
      </c>
      <c r="F3" s="18">
        <v>65</v>
      </c>
      <c r="G3" s="19">
        <f>SUM(E3:F3)</f>
        <v>93</v>
      </c>
      <c r="H3" s="20"/>
    </row>
    <row r="4" spans="1:8" ht="18.75" customHeight="1">
      <c r="A4" s="8">
        <v>2</v>
      </c>
      <c r="B4" s="9">
        <v>203013</v>
      </c>
      <c r="C4" s="10" t="s">
        <v>9</v>
      </c>
      <c r="D4" s="17" t="s">
        <v>10</v>
      </c>
      <c r="E4" s="17">
        <v>24</v>
      </c>
      <c r="F4" s="18">
        <v>65</v>
      </c>
      <c r="G4" s="19">
        <f>SUM(E4:F4)</f>
        <v>89</v>
      </c>
      <c r="H4" s="20"/>
    </row>
    <row r="5" spans="1:8" ht="18.75" customHeight="1">
      <c r="A5" s="8">
        <v>3</v>
      </c>
      <c r="B5" s="9">
        <v>203007</v>
      </c>
      <c r="C5" s="10" t="s">
        <v>9</v>
      </c>
      <c r="D5" s="17" t="s">
        <v>10</v>
      </c>
      <c r="E5" s="17">
        <v>21</v>
      </c>
      <c r="F5" s="18">
        <v>64</v>
      </c>
      <c r="G5" s="19">
        <f>SUM(E5:F5)</f>
        <v>85</v>
      </c>
      <c r="H5" s="20"/>
    </row>
    <row r="6" spans="1:8" ht="18.75" customHeight="1">
      <c r="A6" s="8">
        <v>4</v>
      </c>
      <c r="B6" s="9">
        <v>203011</v>
      </c>
      <c r="C6" s="10" t="s">
        <v>9</v>
      </c>
      <c r="D6" s="17" t="s">
        <v>10</v>
      </c>
      <c r="E6" s="17">
        <v>24</v>
      </c>
      <c r="F6" s="18">
        <v>60</v>
      </c>
      <c r="G6" s="19">
        <f>SUM(E6:F6)</f>
        <v>84</v>
      </c>
      <c r="H6" s="20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5" sqref="D5"/>
    </sheetView>
  </sheetViews>
  <sheetFormatPr defaultColWidth="12.875" defaultRowHeight="18.75" customHeight="1"/>
  <cols>
    <col min="1" max="1" width="6.50390625" style="0" customWidth="1"/>
    <col min="2" max="2" width="13.25390625" style="0" customWidth="1"/>
    <col min="3" max="3" width="9.25390625" style="3" customWidth="1"/>
    <col min="4" max="4" width="14.375" style="22" customWidth="1"/>
    <col min="5" max="5" width="11.375" style="0" customWidth="1"/>
    <col min="6" max="6" width="11.75390625" style="0" customWidth="1"/>
    <col min="7" max="7" width="9.75390625" style="0" customWidth="1"/>
    <col min="8" max="8" width="8.25390625" style="0" customWidth="1"/>
  </cols>
  <sheetData>
    <row r="1" spans="1:8" ht="75" customHeight="1">
      <c r="A1" s="4" t="s">
        <v>11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23">
        <v>205024</v>
      </c>
      <c r="C3" s="10" t="s">
        <v>12</v>
      </c>
      <c r="D3" s="24" t="s">
        <v>13</v>
      </c>
      <c r="E3" s="24">
        <v>24</v>
      </c>
      <c r="F3" s="25">
        <v>81</v>
      </c>
      <c r="G3" s="26">
        <f aca="true" t="shared" si="0" ref="G3:G66">SUM(E3:F3)</f>
        <v>105</v>
      </c>
      <c r="H3" s="27"/>
    </row>
    <row r="4" spans="1:8" ht="18.75" customHeight="1">
      <c r="A4" s="8">
        <v>2</v>
      </c>
      <c r="B4" s="23">
        <v>206024</v>
      </c>
      <c r="C4" s="10" t="s">
        <v>12</v>
      </c>
      <c r="D4" s="24" t="s">
        <v>13</v>
      </c>
      <c r="E4" s="24">
        <v>27</v>
      </c>
      <c r="F4" s="25">
        <v>75</v>
      </c>
      <c r="G4" s="28">
        <f t="shared" si="0"/>
        <v>102</v>
      </c>
      <c r="H4" s="27"/>
    </row>
    <row r="5" spans="1:8" ht="18.75" customHeight="1">
      <c r="A5" s="8">
        <v>3</v>
      </c>
      <c r="B5" s="23">
        <v>206029</v>
      </c>
      <c r="C5" s="10" t="s">
        <v>12</v>
      </c>
      <c r="D5" s="24" t="s">
        <v>13</v>
      </c>
      <c r="E5" s="24">
        <v>28</v>
      </c>
      <c r="F5" s="25">
        <v>74</v>
      </c>
      <c r="G5" s="28">
        <f t="shared" si="0"/>
        <v>102</v>
      </c>
      <c r="H5" s="27"/>
    </row>
    <row r="6" spans="1:8" ht="18.75" customHeight="1">
      <c r="A6" s="8">
        <v>4</v>
      </c>
      <c r="B6" s="23">
        <v>206003</v>
      </c>
      <c r="C6" s="10" t="s">
        <v>12</v>
      </c>
      <c r="D6" s="24" t="s">
        <v>13</v>
      </c>
      <c r="E6" s="24">
        <v>26</v>
      </c>
      <c r="F6" s="25">
        <v>74</v>
      </c>
      <c r="G6" s="28">
        <f t="shared" si="0"/>
        <v>100</v>
      </c>
      <c r="H6" s="27"/>
    </row>
    <row r="7" spans="1:8" ht="18.75" customHeight="1">
      <c r="A7" s="8">
        <v>5</v>
      </c>
      <c r="B7" s="23">
        <v>206030</v>
      </c>
      <c r="C7" s="10" t="s">
        <v>12</v>
      </c>
      <c r="D7" s="24" t="s">
        <v>13</v>
      </c>
      <c r="E7" s="24">
        <v>28</v>
      </c>
      <c r="F7" s="25">
        <v>72</v>
      </c>
      <c r="G7" s="28">
        <f t="shared" si="0"/>
        <v>100</v>
      </c>
      <c r="H7" s="27"/>
    </row>
    <row r="8" spans="1:8" ht="18.75" customHeight="1">
      <c r="A8" s="8">
        <v>6</v>
      </c>
      <c r="B8" s="23">
        <v>207013</v>
      </c>
      <c r="C8" s="10" t="s">
        <v>12</v>
      </c>
      <c r="D8" s="24" t="s">
        <v>13</v>
      </c>
      <c r="E8" s="24">
        <v>26</v>
      </c>
      <c r="F8" s="25">
        <v>74</v>
      </c>
      <c r="G8" s="28">
        <f t="shared" si="0"/>
        <v>100</v>
      </c>
      <c r="H8" s="27"/>
    </row>
    <row r="9" spans="1:8" ht="18.75" customHeight="1">
      <c r="A9" s="8">
        <v>7</v>
      </c>
      <c r="B9" s="23">
        <v>207015</v>
      </c>
      <c r="C9" s="10" t="s">
        <v>12</v>
      </c>
      <c r="D9" s="24" t="s">
        <v>13</v>
      </c>
      <c r="E9" s="24">
        <v>28</v>
      </c>
      <c r="F9" s="25">
        <v>72</v>
      </c>
      <c r="G9" s="28">
        <f t="shared" si="0"/>
        <v>100</v>
      </c>
      <c r="H9" s="29"/>
    </row>
    <row r="10" spans="1:8" ht="18.75" customHeight="1">
      <c r="A10" s="8">
        <v>8</v>
      </c>
      <c r="B10" s="23">
        <v>206019</v>
      </c>
      <c r="C10" s="10" t="s">
        <v>12</v>
      </c>
      <c r="D10" s="24" t="s">
        <v>13</v>
      </c>
      <c r="E10" s="24">
        <v>24</v>
      </c>
      <c r="F10" s="25">
        <v>75</v>
      </c>
      <c r="G10" s="28">
        <f t="shared" si="0"/>
        <v>99</v>
      </c>
      <c r="H10" s="27"/>
    </row>
    <row r="11" spans="1:8" ht="19.5" customHeight="1">
      <c r="A11" s="8">
        <v>9</v>
      </c>
      <c r="B11" s="23">
        <v>207016</v>
      </c>
      <c r="C11" s="10" t="s">
        <v>12</v>
      </c>
      <c r="D11" s="24" t="s">
        <v>13</v>
      </c>
      <c r="E11" s="24">
        <v>27</v>
      </c>
      <c r="F11" s="25">
        <v>71</v>
      </c>
      <c r="G11" s="28">
        <f t="shared" si="0"/>
        <v>98</v>
      </c>
      <c r="H11" s="27"/>
    </row>
    <row r="12" spans="1:8" ht="18.75" customHeight="1">
      <c r="A12" s="8">
        <v>10</v>
      </c>
      <c r="B12" s="23">
        <v>207025</v>
      </c>
      <c r="C12" s="10" t="s">
        <v>9</v>
      </c>
      <c r="D12" s="24" t="s">
        <v>13</v>
      </c>
      <c r="E12" s="24">
        <v>28</v>
      </c>
      <c r="F12" s="25">
        <v>70</v>
      </c>
      <c r="G12" s="28">
        <f t="shared" si="0"/>
        <v>98</v>
      </c>
      <c r="H12" s="27"/>
    </row>
    <row r="13" spans="1:8" ht="18.75" customHeight="1">
      <c r="A13" s="8">
        <v>11</v>
      </c>
      <c r="B13" s="23">
        <v>205017</v>
      </c>
      <c r="C13" s="10" t="s">
        <v>12</v>
      </c>
      <c r="D13" s="24" t="s">
        <v>13</v>
      </c>
      <c r="E13" s="24">
        <v>26</v>
      </c>
      <c r="F13" s="25">
        <v>71</v>
      </c>
      <c r="G13" s="26">
        <f t="shared" si="0"/>
        <v>97</v>
      </c>
      <c r="H13" s="27"/>
    </row>
    <row r="14" spans="1:8" ht="18.75" customHeight="1">
      <c r="A14" s="8">
        <v>12</v>
      </c>
      <c r="B14" s="23">
        <v>206011</v>
      </c>
      <c r="C14" s="10" t="s">
        <v>12</v>
      </c>
      <c r="D14" s="24" t="s">
        <v>13</v>
      </c>
      <c r="E14" s="24">
        <v>26</v>
      </c>
      <c r="F14" s="25">
        <v>70</v>
      </c>
      <c r="G14" s="28">
        <f t="shared" si="0"/>
        <v>96</v>
      </c>
      <c r="H14" s="27"/>
    </row>
    <row r="15" spans="1:8" ht="18.75" customHeight="1">
      <c r="A15" s="8">
        <v>13</v>
      </c>
      <c r="B15" s="23">
        <v>205025</v>
      </c>
      <c r="C15" s="10" t="s">
        <v>12</v>
      </c>
      <c r="D15" s="24" t="s">
        <v>13</v>
      </c>
      <c r="E15" s="24">
        <v>23</v>
      </c>
      <c r="F15" s="25">
        <v>73</v>
      </c>
      <c r="G15" s="26">
        <f t="shared" si="0"/>
        <v>96</v>
      </c>
      <c r="H15" s="27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2" sqref="F2"/>
    </sheetView>
  </sheetViews>
  <sheetFormatPr defaultColWidth="12.875" defaultRowHeight="18.75" customHeight="1"/>
  <cols>
    <col min="1" max="1" width="6.875" style="0" customWidth="1"/>
    <col min="2" max="2" width="13.625" style="0" customWidth="1"/>
    <col min="3" max="3" width="8.00390625" style="3" customWidth="1"/>
    <col min="4" max="4" width="16.00390625" style="0" customWidth="1"/>
    <col min="5" max="5" width="12.00390625" style="0" customWidth="1"/>
    <col min="6" max="6" width="11.125" style="0" customWidth="1"/>
    <col min="7" max="7" width="10.25390625" style="0" customWidth="1"/>
    <col min="8" max="8" width="7.75390625" style="0" customWidth="1"/>
  </cols>
  <sheetData>
    <row r="1" spans="1:8" ht="69.75" customHeight="1">
      <c r="A1" s="4" t="s">
        <v>14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204015</v>
      </c>
      <c r="C3" s="10" t="s">
        <v>12</v>
      </c>
      <c r="D3" s="17" t="s">
        <v>15</v>
      </c>
      <c r="E3" s="17">
        <v>25</v>
      </c>
      <c r="F3" s="18">
        <v>66</v>
      </c>
      <c r="G3" s="21">
        <f aca="true" t="shared" si="0" ref="G3:G48">SUM(E3:F3)</f>
        <v>91</v>
      </c>
      <c r="H3" s="20"/>
    </row>
    <row r="4" spans="1:8" ht="18.75" customHeight="1">
      <c r="A4" s="8">
        <v>2</v>
      </c>
      <c r="B4" s="9">
        <v>204002</v>
      </c>
      <c r="C4" s="10" t="s">
        <v>12</v>
      </c>
      <c r="D4" s="17" t="s">
        <v>15</v>
      </c>
      <c r="E4" s="17">
        <v>29</v>
      </c>
      <c r="F4" s="18">
        <v>61.5</v>
      </c>
      <c r="G4" s="21">
        <f t="shared" si="0"/>
        <v>90.5</v>
      </c>
      <c r="H4" s="20"/>
    </row>
    <row r="5" spans="1:8" ht="18.75" customHeight="1">
      <c r="A5" s="8">
        <v>3</v>
      </c>
      <c r="B5" s="9">
        <v>205010</v>
      </c>
      <c r="C5" s="10" t="s">
        <v>12</v>
      </c>
      <c r="D5" s="17" t="s">
        <v>15</v>
      </c>
      <c r="E5" s="17">
        <v>24</v>
      </c>
      <c r="F5" s="18">
        <v>65.5</v>
      </c>
      <c r="G5" s="21">
        <f t="shared" si="0"/>
        <v>89.5</v>
      </c>
      <c r="H5" s="20"/>
    </row>
    <row r="6" spans="1:8" ht="18.75" customHeight="1">
      <c r="A6" s="8">
        <v>4</v>
      </c>
      <c r="B6" s="9">
        <v>204017</v>
      </c>
      <c r="C6" s="10" t="s">
        <v>12</v>
      </c>
      <c r="D6" s="17" t="s">
        <v>15</v>
      </c>
      <c r="E6" s="17">
        <v>28</v>
      </c>
      <c r="F6" s="18">
        <v>61</v>
      </c>
      <c r="G6" s="21">
        <f t="shared" si="0"/>
        <v>89</v>
      </c>
      <c r="H6" s="20"/>
    </row>
    <row r="7" spans="1:8" ht="18.75" customHeight="1">
      <c r="A7" s="8">
        <v>5</v>
      </c>
      <c r="B7" s="9">
        <v>205013</v>
      </c>
      <c r="C7" s="10" t="s">
        <v>12</v>
      </c>
      <c r="D7" s="17" t="s">
        <v>15</v>
      </c>
      <c r="E7" s="17">
        <v>27</v>
      </c>
      <c r="F7" s="18">
        <v>62</v>
      </c>
      <c r="G7" s="21">
        <f t="shared" si="0"/>
        <v>89</v>
      </c>
      <c r="H7" s="20"/>
    </row>
    <row r="8" spans="1:8" ht="18.75" customHeight="1">
      <c r="A8" s="8">
        <v>6</v>
      </c>
      <c r="B8" s="9">
        <v>204008</v>
      </c>
      <c r="C8" s="10" t="s">
        <v>12</v>
      </c>
      <c r="D8" s="17" t="s">
        <v>15</v>
      </c>
      <c r="E8" s="17">
        <v>26</v>
      </c>
      <c r="F8" s="18">
        <v>62.5</v>
      </c>
      <c r="G8" s="21">
        <f t="shared" si="0"/>
        <v>88.5</v>
      </c>
      <c r="H8" s="20"/>
    </row>
    <row r="9" spans="1:8" ht="18.75" customHeight="1">
      <c r="A9" s="8">
        <v>7</v>
      </c>
      <c r="B9" s="9">
        <v>205006</v>
      </c>
      <c r="C9" s="10" t="s">
        <v>12</v>
      </c>
      <c r="D9" s="17" t="s">
        <v>15</v>
      </c>
      <c r="E9" s="17">
        <v>28</v>
      </c>
      <c r="F9" s="18">
        <v>60.5</v>
      </c>
      <c r="G9" s="21">
        <f t="shared" si="0"/>
        <v>88.5</v>
      </c>
      <c r="H9" s="10"/>
    </row>
    <row r="10" spans="1:8" ht="18.75" customHeight="1">
      <c r="A10" s="8">
        <v>8</v>
      </c>
      <c r="B10" s="9">
        <v>204001</v>
      </c>
      <c r="C10" s="10" t="s">
        <v>12</v>
      </c>
      <c r="D10" s="17" t="s">
        <v>15</v>
      </c>
      <c r="E10" s="17">
        <v>26</v>
      </c>
      <c r="F10" s="18">
        <v>62</v>
      </c>
      <c r="G10" s="21">
        <f t="shared" si="0"/>
        <v>88</v>
      </c>
      <c r="H10" s="20"/>
    </row>
    <row r="11" spans="1:8" ht="19.5" customHeight="1">
      <c r="A11" s="8">
        <v>9</v>
      </c>
      <c r="B11" s="9">
        <v>204007</v>
      </c>
      <c r="C11" s="10" t="s">
        <v>12</v>
      </c>
      <c r="D11" s="17" t="s">
        <v>15</v>
      </c>
      <c r="E11" s="17">
        <v>27</v>
      </c>
      <c r="F11" s="18">
        <v>61</v>
      </c>
      <c r="G11" s="21">
        <f t="shared" si="0"/>
        <v>88</v>
      </c>
      <c r="H11" s="20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0" sqref="D10"/>
    </sheetView>
  </sheetViews>
  <sheetFormatPr defaultColWidth="12.875" defaultRowHeight="18.75" customHeight="1"/>
  <cols>
    <col min="1" max="1" width="6.50390625" style="0" customWidth="1"/>
    <col min="2" max="2" width="12.25390625" style="0" customWidth="1"/>
    <col min="3" max="3" width="8.625" style="3" customWidth="1"/>
    <col min="4" max="4" width="14.75390625" style="0" customWidth="1"/>
    <col min="5" max="5" width="12.00390625" style="0" customWidth="1"/>
    <col min="6" max="6" width="11.625" style="0" customWidth="1"/>
    <col min="7" max="7" width="9.75390625" style="3" customWidth="1"/>
    <col min="8" max="8" width="9.00390625" style="0" customWidth="1"/>
  </cols>
  <sheetData>
    <row r="1" spans="1:8" ht="7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203020</v>
      </c>
      <c r="C3" s="10" t="s">
        <v>9</v>
      </c>
      <c r="D3" s="17" t="s">
        <v>16</v>
      </c>
      <c r="E3" s="17">
        <v>26</v>
      </c>
      <c r="F3" s="18">
        <v>75</v>
      </c>
      <c r="G3" s="19">
        <f aca="true" t="shared" si="0" ref="G3:G20">SUM(E3:F3)</f>
        <v>101</v>
      </c>
      <c r="H3" s="20"/>
    </row>
    <row r="4" spans="1:8" ht="18.75" customHeight="1">
      <c r="A4" s="8">
        <v>2</v>
      </c>
      <c r="B4" s="9">
        <v>203031</v>
      </c>
      <c r="C4" s="10" t="s">
        <v>9</v>
      </c>
      <c r="D4" s="17" t="s">
        <v>16</v>
      </c>
      <c r="E4" s="11">
        <v>26</v>
      </c>
      <c r="F4" s="18">
        <v>73</v>
      </c>
      <c r="G4" s="19">
        <f t="shared" si="0"/>
        <v>99</v>
      </c>
      <c r="H4" s="20"/>
    </row>
    <row r="5" spans="1:8" ht="18.75" customHeight="1">
      <c r="A5" s="8">
        <v>3</v>
      </c>
      <c r="B5" s="9">
        <v>203018</v>
      </c>
      <c r="C5" s="10" t="s">
        <v>9</v>
      </c>
      <c r="D5" s="17" t="s">
        <v>16</v>
      </c>
      <c r="E5" s="17">
        <v>24</v>
      </c>
      <c r="F5" s="18">
        <v>73</v>
      </c>
      <c r="G5" s="19">
        <f t="shared" si="0"/>
        <v>97</v>
      </c>
      <c r="H5" s="20"/>
    </row>
    <row r="6" spans="1:8" ht="18.75" customHeight="1">
      <c r="A6" s="8">
        <v>4</v>
      </c>
      <c r="B6" s="9">
        <v>203019</v>
      </c>
      <c r="C6" s="10" t="s">
        <v>9</v>
      </c>
      <c r="D6" s="17" t="s">
        <v>16</v>
      </c>
      <c r="E6" s="17">
        <v>26</v>
      </c>
      <c r="F6" s="18">
        <v>63</v>
      </c>
      <c r="G6" s="19">
        <f t="shared" si="0"/>
        <v>89</v>
      </c>
      <c r="H6" s="20"/>
    </row>
    <row r="7" spans="1:8" ht="18.75" customHeight="1">
      <c r="A7" s="8">
        <v>5</v>
      </c>
      <c r="B7" s="9">
        <v>203025</v>
      </c>
      <c r="C7" s="10" t="s">
        <v>9</v>
      </c>
      <c r="D7" s="17" t="s">
        <v>16</v>
      </c>
      <c r="E7" s="17">
        <v>26</v>
      </c>
      <c r="F7" s="18">
        <v>61</v>
      </c>
      <c r="G7" s="19">
        <f t="shared" si="0"/>
        <v>87</v>
      </c>
      <c r="H7" s="20"/>
    </row>
    <row r="8" spans="1:8" ht="18.75" customHeight="1">
      <c r="A8" s="8">
        <v>6</v>
      </c>
      <c r="B8" s="9">
        <v>203028</v>
      </c>
      <c r="C8" s="10" t="s">
        <v>9</v>
      </c>
      <c r="D8" s="17" t="s">
        <v>16</v>
      </c>
      <c r="E8" s="17">
        <v>24</v>
      </c>
      <c r="F8" s="18">
        <v>60</v>
      </c>
      <c r="G8" s="19">
        <f t="shared" si="0"/>
        <v>84</v>
      </c>
      <c r="H8" s="20"/>
    </row>
    <row r="9" spans="1:8" ht="18.75" customHeight="1">
      <c r="A9" s="8">
        <v>7</v>
      </c>
      <c r="B9" s="9">
        <v>203016</v>
      </c>
      <c r="C9" s="10" t="s">
        <v>12</v>
      </c>
      <c r="D9" s="17" t="s">
        <v>16</v>
      </c>
      <c r="E9" s="17">
        <v>17</v>
      </c>
      <c r="F9" s="18">
        <v>64</v>
      </c>
      <c r="G9" s="19">
        <f t="shared" si="0"/>
        <v>81</v>
      </c>
      <c r="H9" s="20"/>
    </row>
    <row r="10" spans="1:8" ht="18.75" customHeight="1">
      <c r="A10" s="8">
        <v>8</v>
      </c>
      <c r="B10" s="9">
        <v>203015</v>
      </c>
      <c r="C10" s="10" t="s">
        <v>9</v>
      </c>
      <c r="D10" s="17" t="s">
        <v>16</v>
      </c>
      <c r="E10" s="17">
        <v>24</v>
      </c>
      <c r="F10" s="18">
        <v>56</v>
      </c>
      <c r="G10" s="19">
        <f t="shared" si="0"/>
        <v>80</v>
      </c>
      <c r="H10" s="20"/>
    </row>
    <row r="11" spans="1:8" ht="18" customHeight="1">
      <c r="A11" s="8">
        <v>9</v>
      </c>
      <c r="B11" s="9">
        <v>203030</v>
      </c>
      <c r="C11" s="10" t="s">
        <v>9</v>
      </c>
      <c r="D11" s="17" t="s">
        <v>16</v>
      </c>
      <c r="E11" s="11">
        <v>23</v>
      </c>
      <c r="F11" s="18">
        <v>57</v>
      </c>
      <c r="G11" s="19">
        <f t="shared" si="0"/>
        <v>80</v>
      </c>
      <c r="H11" s="20"/>
    </row>
    <row r="12" spans="1:8" ht="18.75" customHeight="1">
      <c r="A12" s="8">
        <v>10</v>
      </c>
      <c r="B12" s="9">
        <v>203014</v>
      </c>
      <c r="C12" s="10" t="s">
        <v>9</v>
      </c>
      <c r="D12" s="17" t="s">
        <v>16</v>
      </c>
      <c r="E12" s="17">
        <v>21</v>
      </c>
      <c r="F12" s="18">
        <v>58</v>
      </c>
      <c r="G12" s="19">
        <f t="shared" si="0"/>
        <v>79</v>
      </c>
      <c r="H12" s="20"/>
    </row>
    <row r="13" spans="1:8" ht="18.75" customHeight="1">
      <c r="A13" s="8">
        <v>11</v>
      </c>
      <c r="B13" s="9">
        <v>203027</v>
      </c>
      <c r="C13" s="10" t="s">
        <v>9</v>
      </c>
      <c r="D13" s="17" t="s">
        <v>16</v>
      </c>
      <c r="E13" s="17">
        <v>22</v>
      </c>
      <c r="F13" s="18">
        <v>57</v>
      </c>
      <c r="G13" s="19">
        <f t="shared" si="0"/>
        <v>79</v>
      </c>
      <c r="H13" s="20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3" sqref="H13"/>
    </sheetView>
  </sheetViews>
  <sheetFormatPr defaultColWidth="12.875" defaultRowHeight="18.75" customHeight="1"/>
  <cols>
    <col min="1" max="1" width="5.875" style="0" customWidth="1"/>
    <col min="2" max="2" width="13.125" style="0" customWidth="1"/>
    <col min="3" max="3" width="7.625" style="3" customWidth="1"/>
    <col min="4" max="4" width="15.00390625" style="0" customWidth="1"/>
    <col min="5" max="5" width="12.875" style="0" customWidth="1"/>
    <col min="6" max="6" width="12.25390625" style="3" customWidth="1"/>
    <col min="7" max="7" width="10.125" style="3" customWidth="1"/>
    <col min="8" max="8" width="7.125" style="0" customWidth="1"/>
  </cols>
  <sheetData>
    <row r="1" spans="1:8" ht="64.5" customHeight="1">
      <c r="A1" s="4" t="s">
        <v>17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.75" customHeight="1">
      <c r="A3" s="8">
        <v>1</v>
      </c>
      <c r="B3" s="9">
        <v>202014</v>
      </c>
      <c r="C3" s="10" t="s">
        <v>12</v>
      </c>
      <c r="D3" s="11" t="s">
        <v>18</v>
      </c>
      <c r="E3" s="11">
        <v>23</v>
      </c>
      <c r="F3" s="12">
        <v>81</v>
      </c>
      <c r="G3" s="15">
        <f aca="true" t="shared" si="0" ref="G3:G41">SUM(E3:F3)</f>
        <v>104</v>
      </c>
      <c r="H3" s="14"/>
    </row>
    <row r="4" spans="1:8" s="1" customFormat="1" ht="18.75" customHeight="1">
      <c r="A4" s="8">
        <v>2</v>
      </c>
      <c r="B4" s="9">
        <v>202017</v>
      </c>
      <c r="C4" s="10" t="s">
        <v>12</v>
      </c>
      <c r="D4" s="11" t="s">
        <v>18</v>
      </c>
      <c r="E4" s="11">
        <v>28</v>
      </c>
      <c r="F4" s="12">
        <v>72</v>
      </c>
      <c r="G4" s="15">
        <f t="shared" si="0"/>
        <v>100</v>
      </c>
      <c r="H4" s="14"/>
    </row>
    <row r="5" spans="1:8" s="1" customFormat="1" ht="18.75" customHeight="1">
      <c r="A5" s="8">
        <v>3</v>
      </c>
      <c r="B5" s="9">
        <v>202030</v>
      </c>
      <c r="C5" s="10" t="s">
        <v>12</v>
      </c>
      <c r="D5" s="11" t="s">
        <v>18</v>
      </c>
      <c r="E5" s="11">
        <v>26</v>
      </c>
      <c r="F5" s="12">
        <v>72</v>
      </c>
      <c r="G5" s="15">
        <f t="shared" si="0"/>
        <v>98</v>
      </c>
      <c r="H5" s="14"/>
    </row>
    <row r="6" spans="1:8" s="1" customFormat="1" ht="18.75" customHeight="1">
      <c r="A6" s="8">
        <v>4</v>
      </c>
      <c r="B6" s="9">
        <v>202003</v>
      </c>
      <c r="C6" s="10" t="s">
        <v>12</v>
      </c>
      <c r="D6" s="11" t="s">
        <v>18</v>
      </c>
      <c r="E6" s="11">
        <v>25</v>
      </c>
      <c r="F6" s="11">
        <v>70</v>
      </c>
      <c r="G6" s="15">
        <f t="shared" si="0"/>
        <v>95</v>
      </c>
      <c r="H6" s="14"/>
    </row>
    <row r="7" spans="1:8" s="1" customFormat="1" ht="18.75" customHeight="1">
      <c r="A7" s="8">
        <v>5</v>
      </c>
      <c r="B7" s="9">
        <v>202012</v>
      </c>
      <c r="C7" s="10" t="s">
        <v>12</v>
      </c>
      <c r="D7" s="11" t="s">
        <v>18</v>
      </c>
      <c r="E7" s="11">
        <v>25</v>
      </c>
      <c r="F7" s="12">
        <v>70</v>
      </c>
      <c r="G7" s="15">
        <f t="shared" si="0"/>
        <v>95</v>
      </c>
      <c r="H7" s="14"/>
    </row>
    <row r="8" spans="1:8" s="1" customFormat="1" ht="18.75" customHeight="1">
      <c r="A8" s="8">
        <v>6</v>
      </c>
      <c r="B8" s="9">
        <v>201029</v>
      </c>
      <c r="C8" s="10" t="s">
        <v>12</v>
      </c>
      <c r="D8" s="11" t="s">
        <v>18</v>
      </c>
      <c r="E8" s="11">
        <v>24</v>
      </c>
      <c r="F8" s="12">
        <v>71</v>
      </c>
      <c r="G8" s="16">
        <f t="shared" si="0"/>
        <v>95</v>
      </c>
      <c r="H8" s="14"/>
    </row>
    <row r="9" spans="1:8" s="1" customFormat="1" ht="18.75" customHeight="1">
      <c r="A9" s="8">
        <v>7</v>
      </c>
      <c r="B9" s="9">
        <v>202022</v>
      </c>
      <c r="C9" s="10" t="s">
        <v>12</v>
      </c>
      <c r="D9" s="11" t="s">
        <v>18</v>
      </c>
      <c r="E9" s="11">
        <v>19</v>
      </c>
      <c r="F9" s="12">
        <v>74</v>
      </c>
      <c r="G9" s="15">
        <f t="shared" si="0"/>
        <v>93</v>
      </c>
      <c r="H9" s="10"/>
    </row>
    <row r="10" spans="1:8" s="1" customFormat="1" ht="18.75" customHeight="1">
      <c r="A10" s="8">
        <v>8</v>
      </c>
      <c r="B10" s="9">
        <v>202005</v>
      </c>
      <c r="C10" s="10" t="s">
        <v>12</v>
      </c>
      <c r="D10" s="11" t="s">
        <v>18</v>
      </c>
      <c r="E10" s="11">
        <v>26</v>
      </c>
      <c r="F10" s="12">
        <v>66</v>
      </c>
      <c r="G10" s="15">
        <f t="shared" si="0"/>
        <v>92</v>
      </c>
      <c r="H10" s="14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8" sqref="J8"/>
    </sheetView>
  </sheetViews>
  <sheetFormatPr defaultColWidth="12.875" defaultRowHeight="18.75" customHeight="1"/>
  <cols>
    <col min="1" max="1" width="6.25390625" style="0" customWidth="1"/>
    <col min="2" max="2" width="12.25390625" style="0" customWidth="1"/>
    <col min="3" max="3" width="7.625" style="3" customWidth="1"/>
    <col min="4" max="4" width="14.375" style="0" customWidth="1"/>
    <col min="5" max="5" width="11.125" style="0" customWidth="1"/>
    <col min="6" max="6" width="12.125" style="3" customWidth="1"/>
    <col min="7" max="7" width="10.625" style="0" customWidth="1"/>
    <col min="8" max="8" width="8.50390625" style="0" customWidth="1"/>
  </cols>
  <sheetData>
    <row r="1" spans="1:8" ht="69.75" customHeight="1">
      <c r="A1" s="4" t="s">
        <v>19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.75" customHeight="1">
      <c r="A3" s="8">
        <v>1</v>
      </c>
      <c r="B3" s="9">
        <v>201003</v>
      </c>
      <c r="C3" s="10" t="s">
        <v>12</v>
      </c>
      <c r="D3" s="11" t="s">
        <v>20</v>
      </c>
      <c r="E3" s="11">
        <v>26</v>
      </c>
      <c r="F3" s="12">
        <v>75</v>
      </c>
      <c r="G3" s="13">
        <f aca="true" t="shared" si="0" ref="G3:G26">SUM(E3:F3)</f>
        <v>101</v>
      </c>
      <c r="H3" s="14"/>
    </row>
    <row r="4" spans="1:8" s="1" customFormat="1" ht="18.75" customHeight="1">
      <c r="A4" s="8">
        <v>2</v>
      </c>
      <c r="B4" s="9">
        <v>201014</v>
      </c>
      <c r="C4" s="10" t="s">
        <v>12</v>
      </c>
      <c r="D4" s="11" t="s">
        <v>20</v>
      </c>
      <c r="E4" s="11">
        <v>25</v>
      </c>
      <c r="F4" s="12">
        <v>72</v>
      </c>
      <c r="G4" s="13">
        <f t="shared" si="0"/>
        <v>97</v>
      </c>
      <c r="H4" s="14"/>
    </row>
    <row r="5" spans="1:8" s="1" customFormat="1" ht="18.75" customHeight="1">
      <c r="A5" s="8">
        <v>3</v>
      </c>
      <c r="B5" s="9">
        <v>201012</v>
      </c>
      <c r="C5" s="10" t="s">
        <v>12</v>
      </c>
      <c r="D5" s="11" t="s">
        <v>20</v>
      </c>
      <c r="E5" s="11">
        <v>23</v>
      </c>
      <c r="F5" s="12">
        <v>72</v>
      </c>
      <c r="G5" s="13">
        <f t="shared" si="0"/>
        <v>95</v>
      </c>
      <c r="H5" s="14"/>
    </row>
    <row r="6" spans="1:8" s="1" customFormat="1" ht="18.75" customHeight="1">
      <c r="A6" s="8">
        <v>4</v>
      </c>
      <c r="B6" s="9">
        <v>201001</v>
      </c>
      <c r="C6" s="10" t="s">
        <v>12</v>
      </c>
      <c r="D6" s="11" t="s">
        <v>20</v>
      </c>
      <c r="E6" s="11">
        <v>28</v>
      </c>
      <c r="F6" s="12">
        <v>66</v>
      </c>
      <c r="G6" s="13">
        <f t="shared" si="0"/>
        <v>94</v>
      </c>
      <c r="H6" s="14"/>
    </row>
    <row r="7" spans="1:8" s="1" customFormat="1" ht="18.75" customHeight="1">
      <c r="A7" s="8">
        <v>5</v>
      </c>
      <c r="B7" s="9">
        <v>201017</v>
      </c>
      <c r="C7" s="10" t="s">
        <v>12</v>
      </c>
      <c r="D7" s="11" t="s">
        <v>20</v>
      </c>
      <c r="E7" s="11">
        <v>24</v>
      </c>
      <c r="F7" s="12">
        <v>69</v>
      </c>
      <c r="G7" s="13">
        <f t="shared" si="0"/>
        <v>93</v>
      </c>
      <c r="H7" s="14"/>
    </row>
    <row r="8" spans="1:8" s="1" customFormat="1" ht="18.75" customHeight="1">
      <c r="A8" s="8">
        <v>6</v>
      </c>
      <c r="B8" s="9">
        <v>201004</v>
      </c>
      <c r="C8" s="10" t="s">
        <v>12</v>
      </c>
      <c r="D8" s="11" t="s">
        <v>20</v>
      </c>
      <c r="E8" s="11">
        <v>26</v>
      </c>
      <c r="F8" s="12">
        <v>66</v>
      </c>
      <c r="G8" s="13">
        <f t="shared" si="0"/>
        <v>92</v>
      </c>
      <c r="H8" s="14"/>
    </row>
    <row r="9" spans="1:8" s="2" customFormat="1" ht="18.75" customHeight="1">
      <c r="A9" s="8">
        <v>7</v>
      </c>
      <c r="B9" s="9">
        <v>201008</v>
      </c>
      <c r="C9" s="10" t="s">
        <v>9</v>
      </c>
      <c r="D9" s="11" t="s">
        <v>20</v>
      </c>
      <c r="E9" s="11">
        <v>27</v>
      </c>
      <c r="F9" s="12">
        <v>64</v>
      </c>
      <c r="G9" s="13">
        <f t="shared" si="0"/>
        <v>91</v>
      </c>
      <c r="H9" s="10"/>
    </row>
    <row r="10" spans="1:8" s="1" customFormat="1" ht="18.75" customHeight="1">
      <c r="A10" s="8">
        <v>8</v>
      </c>
      <c r="B10" s="9">
        <v>201013</v>
      </c>
      <c r="C10" s="10" t="s">
        <v>12</v>
      </c>
      <c r="D10" s="11" t="s">
        <v>20</v>
      </c>
      <c r="E10" s="11">
        <v>22</v>
      </c>
      <c r="F10" s="12">
        <v>69</v>
      </c>
      <c r="G10" s="13">
        <f t="shared" si="0"/>
        <v>91</v>
      </c>
      <c r="H10" s="14"/>
    </row>
    <row r="11" spans="1:8" s="1" customFormat="1" ht="18.75" customHeight="1">
      <c r="A11" s="8">
        <v>9</v>
      </c>
      <c r="B11" s="9">
        <v>201005</v>
      </c>
      <c r="C11" s="10" t="s">
        <v>12</v>
      </c>
      <c r="D11" s="11" t="s">
        <v>20</v>
      </c>
      <c r="E11" s="11">
        <v>26</v>
      </c>
      <c r="F11" s="12">
        <v>64</v>
      </c>
      <c r="G11" s="13">
        <f t="shared" si="0"/>
        <v>90</v>
      </c>
      <c r="H11" s="14"/>
    </row>
    <row r="12" spans="1:8" s="1" customFormat="1" ht="18.75" customHeight="1">
      <c r="A12" s="8">
        <v>10</v>
      </c>
      <c r="B12" s="9">
        <v>201006</v>
      </c>
      <c r="C12" s="10" t="s">
        <v>12</v>
      </c>
      <c r="D12" s="11" t="s">
        <v>20</v>
      </c>
      <c r="E12" s="11">
        <v>25</v>
      </c>
      <c r="F12" s="12">
        <v>64</v>
      </c>
      <c r="G12" s="13">
        <f t="shared" si="0"/>
        <v>89</v>
      </c>
      <c r="H12" s="14"/>
    </row>
    <row r="13" spans="1:8" s="1" customFormat="1" ht="18.75" customHeight="1">
      <c r="A13" s="8">
        <v>11</v>
      </c>
      <c r="B13" s="9">
        <v>201019</v>
      </c>
      <c r="C13" s="10" t="s">
        <v>12</v>
      </c>
      <c r="D13" s="11" t="s">
        <v>20</v>
      </c>
      <c r="E13" s="11">
        <v>24</v>
      </c>
      <c r="F13" s="12">
        <v>65</v>
      </c>
      <c r="G13" s="13">
        <f t="shared" si="0"/>
        <v>89</v>
      </c>
      <c r="H13" s="14"/>
    </row>
    <row r="14" spans="1:8" s="1" customFormat="1" ht="18.75" customHeight="1">
      <c r="A14" s="8">
        <v>12</v>
      </c>
      <c r="B14" s="9">
        <v>201015</v>
      </c>
      <c r="C14" s="10" t="s">
        <v>12</v>
      </c>
      <c r="D14" s="11" t="s">
        <v>20</v>
      </c>
      <c r="E14" s="11">
        <v>21</v>
      </c>
      <c r="F14" s="12">
        <v>65</v>
      </c>
      <c r="G14" s="13">
        <f t="shared" si="0"/>
        <v>86</v>
      </c>
      <c r="H14" s="14"/>
    </row>
    <row r="15" spans="1:8" s="1" customFormat="1" ht="18.75" customHeight="1">
      <c r="A15" s="8">
        <v>13</v>
      </c>
      <c r="B15" s="9">
        <v>201020</v>
      </c>
      <c r="C15" s="10" t="s">
        <v>12</v>
      </c>
      <c r="D15" s="11" t="s">
        <v>20</v>
      </c>
      <c r="E15" s="11">
        <v>21</v>
      </c>
      <c r="F15" s="12">
        <v>64</v>
      </c>
      <c r="G15" s="13">
        <f t="shared" si="0"/>
        <v>85</v>
      </c>
      <c r="H15" s="14"/>
    </row>
    <row r="16" spans="1:8" s="1" customFormat="1" ht="18.75" customHeight="1">
      <c r="A16" s="8">
        <v>14</v>
      </c>
      <c r="B16" s="9">
        <v>201009</v>
      </c>
      <c r="C16" s="10" t="s">
        <v>12</v>
      </c>
      <c r="D16" s="11" t="s">
        <v>20</v>
      </c>
      <c r="E16" s="11">
        <v>20</v>
      </c>
      <c r="F16" s="12">
        <v>64</v>
      </c>
      <c r="G16" s="13">
        <f t="shared" si="0"/>
        <v>84</v>
      </c>
      <c r="H16" s="14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古有义</cp:lastModifiedBy>
  <cp:lastPrinted>2020-08-03T03:24:15Z</cp:lastPrinted>
  <dcterms:created xsi:type="dcterms:W3CDTF">2014-07-20T01:24:26Z</dcterms:created>
  <dcterms:modified xsi:type="dcterms:W3CDTF">2020-08-07T08:09:16Z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